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zbZm5f3_Er4Mm02YzJUOGpJTjg\MANGO CURRENT CLIENTS\APCC\Lists\APCC MEMBER DIRECTORY\APCC Directory 2026\27022026\"/>
    </mc:Choice>
  </mc:AlternateContent>
  <xr:revisionPtr revIDLastSave="0" documentId="13_ncr:1_{7F645120-7B05-4F63-A30A-095CCBE2D50F}" xr6:coauthVersionLast="47" xr6:coauthVersionMax="47" xr10:uidLastSave="{00000000-0000-0000-0000-000000000000}"/>
  <bookViews>
    <workbookView xWindow="28680" yWindow="-120" windowWidth="29040" windowHeight="15720" xr2:uid="{C4B604BF-B1C8-4ACE-AB24-FCC400494D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<sst xmlns="http://schemas.openxmlformats.org/spreadsheetml/2006/main" count="159" uniqueCount="134">
  <si>
    <t>No of Member Organisations</t>
  </si>
  <si>
    <t xml:space="preserve">Province </t>
  </si>
  <si>
    <t>List of Member Organisations</t>
  </si>
  <si>
    <t>NPO Number</t>
  </si>
  <si>
    <t>Star</t>
  </si>
  <si>
    <t>Thrift Stores</t>
  </si>
  <si>
    <t>Services</t>
  </si>
  <si>
    <t>Physical Address</t>
  </si>
  <si>
    <t>Phone Number</t>
  </si>
  <si>
    <t>Admin Email Address</t>
  </si>
  <si>
    <t>Website</t>
  </si>
  <si>
    <t>Yes</t>
  </si>
  <si>
    <t>No</t>
  </si>
  <si>
    <t>HBC</t>
  </si>
  <si>
    <t>Western Cape</t>
  </si>
  <si>
    <t>Barrydale Hospice</t>
  </si>
  <si>
    <t>176-335</t>
  </si>
  <si>
    <t>Yes - 076 8689660</t>
  </si>
  <si>
    <t>49A Van Riebeeck St, Barrydale, 6750</t>
  </si>
  <si>
    <t>0768689660</t>
  </si>
  <si>
    <t>info@barrydalehospice.org.za</t>
  </si>
  <si>
    <t>www.barrydalehospice.org.za</t>
  </si>
  <si>
    <t xml:space="preserve">Bethesda Medical and Relief Services NPC (CMSR)     </t>
  </si>
  <si>
    <t>020-521</t>
  </si>
  <si>
    <t xml:space="preserve">HBC &amp; IPU </t>
  </si>
  <si>
    <t>22 Beer Street, Rosemoor, George.6530</t>
  </si>
  <si>
    <t>0448758088</t>
  </si>
  <si>
    <t>ceo@bethesdageorge.org.za</t>
  </si>
  <si>
    <t>administrator@bethesdageorge.org.za</t>
  </si>
  <si>
    <t>www.bethesdageorge.org.za</t>
  </si>
  <si>
    <t>Boland Hospice</t>
  </si>
  <si>
    <t xml:space="preserve">050-468 NPO </t>
  </si>
  <si>
    <t xml:space="preserve">Yes </t>
  </si>
  <si>
    <t>HBC &amp; IPU / Paeds</t>
  </si>
  <si>
    <t xml:space="preserve">4771 Haarlem Street,Van Riebeeck Park, Worcester 6850 </t>
  </si>
  <si>
    <t>0233424816 / 0233161173</t>
  </si>
  <si>
    <t>manager@bolandhospice.org</t>
  </si>
  <si>
    <t>info@bolandhospice.org</t>
  </si>
  <si>
    <t>www.bolandhospice.org</t>
  </si>
  <si>
    <t>Breede River Hospice</t>
  </si>
  <si>
    <t>036-816</t>
  </si>
  <si>
    <t>Yes (Montagu 023 022 0081,                                     Robertson 023 022 0080)</t>
  </si>
  <si>
    <r>
      <t>HBC/                                                                      ICF at BRAM Care Centre: 023 022 0082 /                 Frail Care - Specializing in Dementia at           Breede Gardens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023 022 0209</t>
    </r>
  </si>
  <si>
    <t>62 Paul Kruger Street, Robertson, Western Cape, South Africa </t>
  </si>
  <si>
    <t>0236153311</t>
  </si>
  <si>
    <t>admin@hospicebreederiver.org.za</t>
  </si>
  <si>
    <t>www.hospicebreederiver.org.za</t>
  </si>
  <si>
    <t>Drakenstein Palliative Hospice</t>
  </si>
  <si>
    <t>012-654</t>
  </si>
  <si>
    <t>HBC/ Paeds &amp; Children und.18yrs HBC only</t>
  </si>
  <si>
    <t>109 Breda Street, Paarl, 7646</t>
  </si>
  <si>
    <t>0218724060</t>
  </si>
  <si>
    <t>admin@drakensteinhospice.org.za</t>
  </si>
  <si>
    <t>www.drakensteinpalliativehospice.org.za</t>
  </si>
  <si>
    <t>Franschhoek Hospice</t>
  </si>
  <si>
    <t>020-576</t>
  </si>
  <si>
    <t>HBC / No Paeds (PMTCT) / No Children und.18yrs</t>
  </si>
  <si>
    <t>23A La Rochelle &amp; Akademie Streets, Franschoek, 7690</t>
  </si>
  <si>
    <t>0218763085</t>
  </si>
  <si>
    <t>fhospice@xsinet.co.za</t>
  </si>
  <si>
    <t>www.franschhoekhospice.co.za</t>
  </si>
  <si>
    <t>Helderberg Hospice</t>
  </si>
  <si>
    <t>000465/08</t>
  </si>
  <si>
    <t>Yes-'0218519626</t>
  </si>
  <si>
    <t>HBC &amp; IPU / No Paeds/ No Children und.18yrs</t>
  </si>
  <si>
    <t>Cnr Scholtz and Old Stellenbosch Road, Somerset West, 7130</t>
  </si>
  <si>
    <t>0218524608</t>
  </si>
  <si>
    <t>info@helderberghospice.org.za</t>
  </si>
  <si>
    <t>admin@helderberghospice.org.za</t>
  </si>
  <si>
    <t>www.helderberghospice.org.za</t>
  </si>
  <si>
    <t>Helderberg Society for the Aged</t>
  </si>
  <si>
    <t>002-846 NPO</t>
  </si>
  <si>
    <t>Palliative Care &amp; Holiday Care, Respite Care, Accommodation and services to the older person over 60</t>
  </si>
  <si>
    <t>121 Lourensford Road, Somerset West</t>
  </si>
  <si>
    <t>0218525130</t>
  </si>
  <si>
    <t>info@hsfa.org.za</t>
  </si>
  <si>
    <t>www.hsfa.org.za</t>
  </si>
  <si>
    <t>Knysna Sedgefield Hospice</t>
  </si>
  <si>
    <t>003-418</t>
  </si>
  <si>
    <t>Yes 2:Knysna-0443826353                                                                                                                             Sedgefield-0443431722</t>
  </si>
  <si>
    <t>HBC&amp;IPU(Prov hospital) / Paeds/ Children und. 18yrs</t>
  </si>
  <si>
    <t>24 Wilson Street, Hunters Home, Knysna 6571</t>
  </si>
  <si>
    <t>0443840593</t>
  </si>
  <si>
    <t>info@hospiceknysna.org.za</t>
  </si>
  <si>
    <t>hospice@hospiceknysna.org.za</t>
  </si>
  <si>
    <t>www.hospiceknysna.org.za</t>
  </si>
  <si>
    <t>Living Hope</t>
  </si>
  <si>
    <t>012-587</t>
  </si>
  <si>
    <t>HBC &amp; IPU</t>
  </si>
  <si>
    <t>7 Kommetjie Main Road, Capri</t>
  </si>
  <si>
    <t>0217842828</t>
  </si>
  <si>
    <t>office@livinghope.co.za</t>
  </si>
  <si>
    <t>hospice@livinghope.co.za</t>
  </si>
  <si>
    <t>www.livinghope.co.za</t>
  </si>
  <si>
    <t>Overstrand Hospice</t>
  </si>
  <si>
    <t>053-316</t>
  </si>
  <si>
    <t>Yes-0283131884</t>
  </si>
  <si>
    <t>HBC / No Babies/ No Children</t>
  </si>
  <si>
    <t>10 Hope Street, Hermanus, 7200</t>
  </si>
  <si>
    <t>0283124679</t>
  </si>
  <si>
    <t>admin@overstrandhospice.org.za</t>
  </si>
  <si>
    <t>www.overstrandhospice.org.za</t>
  </si>
  <si>
    <t>Hospice Plett / The PlettAid Foundation</t>
  </si>
  <si>
    <t>026-825-NPO</t>
  </si>
  <si>
    <t xml:space="preserve">HBC - Paeds, DoH Integrated Wellness
</t>
  </si>
  <si>
    <t>Community Development Support Centre, Hillview, Kwanokuthula, Plettenberg Bay, 6600</t>
  </si>
  <si>
    <t>0445335616</t>
  </si>
  <si>
    <t>info@plettaid.org</t>
  </si>
  <si>
    <t>www.plettaid.org</t>
  </si>
  <si>
    <t>St Helena Sandveld Hospice</t>
  </si>
  <si>
    <t>039-053</t>
  </si>
  <si>
    <t>Yes-'0227133738</t>
  </si>
  <si>
    <t>HBC/ babies HBC only on referal / Children HBC only</t>
  </si>
  <si>
    <t>2 Loubser Street, Vredenburg 7380</t>
  </si>
  <si>
    <t>0227133738</t>
  </si>
  <si>
    <t>sthelenahospice@telkomsa.net</t>
  </si>
  <si>
    <t>sthelenafund@telkomsa.net</t>
  </si>
  <si>
    <t>www.sthelenahospice.co.za</t>
  </si>
  <si>
    <t>Stellenbosch Hospice</t>
  </si>
  <si>
    <t>004-639</t>
  </si>
  <si>
    <t>HBC &amp; IPU/ Babies HBC only/ Children und.18yrs</t>
  </si>
  <si>
    <t>East Wing, Stellenbosch District Hospital, Merriman Avenue, Stellenbosch, 7602</t>
  </si>
  <si>
    <t>0218865994</t>
  </si>
  <si>
    <t>info@stellhospice.co.za</t>
  </si>
  <si>
    <t>www.stellenboschhospice.org.za</t>
  </si>
  <si>
    <t>The Tygerberg Hospice Trust</t>
  </si>
  <si>
    <t>005/336</t>
  </si>
  <si>
    <t>HBC/Palliative Care /IPU</t>
  </si>
  <si>
    <t>7 Sarel Cilliers Street, Bellville, 7439</t>
  </si>
  <si>
    <t>0219462460</t>
  </si>
  <si>
    <t xml:space="preserve">info@tygerberghospice.org </t>
  </si>
  <si>
    <t>info@tygerberghospice.org</t>
  </si>
  <si>
    <t>www.tygerberghospice.org</t>
  </si>
  <si>
    <t>Organisation's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</si>
</sst>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quotePrefix="1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3" fillId="5" borderId="2" xfId="1" applyNumberForma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49" fontId="2" fillId="5" borderId="1" xfId="0" quotePrefix="1" applyNumberFormat="1" applyFont="1" applyFill="1" applyBorder="1" applyAlignment="1">
      <alignment horizontal="left"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2" xfId="1" applyFill="1" applyBorder="1" applyAlignment="1">
      <alignment horizontal="left" vertical="center" wrapText="1"/>
    </xf>
    <xf numFmtId="0" fontId="2" fillId="5" borderId="1" xfId="0" quotePrefix="1" applyFont="1" applyFill="1" applyBorder="1" applyAlignment="1">
      <alignment horizontal="left" vertical="center" wrapText="1"/>
    </xf>
    <xf numFmtId="0" fontId="3" fillId="5" borderId="1" xfId="1" applyFill="1" applyBorder="1" applyAlignment="1">
      <alignment vertical="center" wrapText="1"/>
    </xf>
    <xf numFmtId="0" fontId="3" fillId="5" borderId="1" xfId="1" applyFill="1" applyBorder="1" applyAlignment="1">
      <alignment vertical="center"/>
    </xf>
    <xf numFmtId="49" fontId="3" fillId="5" borderId="3" xfId="1" applyNumberForma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6">
    <cellStyle name="Hyperlink" xfId="1" builtinId="8"/>
    <cellStyle name="Hyperlink 2" xfId="2" xr:uid="{5084B87C-A433-45EE-92F0-286D90456EE8}"/>
    <cellStyle name="Normal" xfId="0" builtinId="0"/>
    <cellStyle name="Normal 10" xfId="3" xr:uid="{3A1E335D-567C-4F45-BE6C-DE098C7A146E}"/>
    <cellStyle name="Normal 2" xfId="4" xr:uid="{9906B523-D9E4-4AE8-9F24-B978CF6516C4}"/>
    <cellStyle name="Normal 9" xfId="5" xr:uid="{1CEB13C8-83A8-4529-93A1-0F8BFEC6B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hsfa.org.za" TargetMode="External"/><Relationship Id="rId18" Type="http://schemas.openxmlformats.org/officeDocument/2006/relationships/hyperlink" Target="mailto:info@hsfa.org.za" TargetMode="External"/><Relationship Id="rId26" Type="http://schemas.openxmlformats.org/officeDocument/2006/relationships/hyperlink" Target="mailto:hospice@hospiceknysna.org.za" TargetMode="External"/><Relationship Id="rId39" Type="http://schemas.openxmlformats.org/officeDocument/2006/relationships/hyperlink" Target="http://www.overstrandhospice.org.za/" TargetMode="External"/><Relationship Id="rId21" Type="http://schemas.openxmlformats.org/officeDocument/2006/relationships/hyperlink" Target="mailto:info@barrydalehospice.org.za" TargetMode="External"/><Relationship Id="rId34" Type="http://schemas.openxmlformats.org/officeDocument/2006/relationships/hyperlink" Target="http://www.franschhoekhospice.co.za/" TargetMode="External"/><Relationship Id="rId42" Type="http://schemas.openxmlformats.org/officeDocument/2006/relationships/hyperlink" Target="http://www.stellenboschhospice.org.za/" TargetMode="External"/><Relationship Id="rId7" Type="http://schemas.openxmlformats.org/officeDocument/2006/relationships/hyperlink" Target="mailto:manager@bolandhospice.org" TargetMode="External"/><Relationship Id="rId2" Type="http://schemas.openxmlformats.org/officeDocument/2006/relationships/hyperlink" Target="mailto:admin@hospicebreederiver.org.za" TargetMode="External"/><Relationship Id="rId16" Type="http://schemas.openxmlformats.org/officeDocument/2006/relationships/hyperlink" Target="mailto:info@stellhospice.co.za" TargetMode="External"/><Relationship Id="rId20" Type="http://schemas.openxmlformats.org/officeDocument/2006/relationships/hyperlink" Target="mailto:info@stellhospice.co.za" TargetMode="External"/><Relationship Id="rId29" Type="http://schemas.openxmlformats.org/officeDocument/2006/relationships/hyperlink" Target="mailto:sthelenafund@telkomsa.net" TargetMode="External"/><Relationship Id="rId41" Type="http://schemas.openxmlformats.org/officeDocument/2006/relationships/hyperlink" Target="http://www.sthelenahospice.co.za/" TargetMode="External"/><Relationship Id="rId1" Type="http://schemas.openxmlformats.org/officeDocument/2006/relationships/hyperlink" Target="mailto:admin@helderberghospice.org.za" TargetMode="External"/><Relationship Id="rId6" Type="http://schemas.openxmlformats.org/officeDocument/2006/relationships/hyperlink" Target="mailto:info@tygerberghospice.org%20" TargetMode="External"/><Relationship Id="rId11" Type="http://schemas.openxmlformats.org/officeDocument/2006/relationships/hyperlink" Target="mailto:info@tygerberghospice.org" TargetMode="External"/><Relationship Id="rId24" Type="http://schemas.openxmlformats.org/officeDocument/2006/relationships/hyperlink" Target="mailto:admin@drakensteinhospice.org.za" TargetMode="External"/><Relationship Id="rId32" Type="http://schemas.openxmlformats.org/officeDocument/2006/relationships/hyperlink" Target="http://www.bolandhospice.org/" TargetMode="External"/><Relationship Id="rId37" Type="http://schemas.openxmlformats.org/officeDocument/2006/relationships/hyperlink" Target="http://www.hospiceknysna.org.za/" TargetMode="External"/><Relationship Id="rId40" Type="http://schemas.openxmlformats.org/officeDocument/2006/relationships/hyperlink" Target="http://www.plettaid.org/" TargetMode="External"/><Relationship Id="rId5" Type="http://schemas.openxmlformats.org/officeDocument/2006/relationships/hyperlink" Target="mailto:info@plettaid.org" TargetMode="External"/><Relationship Id="rId15" Type="http://schemas.openxmlformats.org/officeDocument/2006/relationships/hyperlink" Target="mailto:admin@hospicebreederiver.org.za" TargetMode="External"/><Relationship Id="rId23" Type="http://schemas.openxmlformats.org/officeDocument/2006/relationships/hyperlink" Target="mailto:info@bolandhospice.org" TargetMode="External"/><Relationship Id="rId28" Type="http://schemas.openxmlformats.org/officeDocument/2006/relationships/hyperlink" Target="mailto:info@plettaid.org" TargetMode="External"/><Relationship Id="rId36" Type="http://schemas.openxmlformats.org/officeDocument/2006/relationships/hyperlink" Target="http://www.hsfa.org.za/" TargetMode="External"/><Relationship Id="rId10" Type="http://schemas.openxmlformats.org/officeDocument/2006/relationships/hyperlink" Target="http://www.hospicebreederiver.org.za/" TargetMode="External"/><Relationship Id="rId19" Type="http://schemas.openxmlformats.org/officeDocument/2006/relationships/hyperlink" Target="mailto:office@livinghope.co.za" TargetMode="External"/><Relationship Id="rId31" Type="http://schemas.openxmlformats.org/officeDocument/2006/relationships/hyperlink" Target="http://www.bethesdageorge.org.za/" TargetMode="External"/><Relationship Id="rId4" Type="http://schemas.openxmlformats.org/officeDocument/2006/relationships/hyperlink" Target="mailto:info@helderberghospice.org.za" TargetMode="External"/><Relationship Id="rId9" Type="http://schemas.openxmlformats.org/officeDocument/2006/relationships/hyperlink" Target="mailto:info@barrydalehospice.org.za" TargetMode="External"/><Relationship Id="rId14" Type="http://schemas.openxmlformats.org/officeDocument/2006/relationships/hyperlink" Target="mailto:hospice@livinghope.co.za" TargetMode="External"/><Relationship Id="rId22" Type="http://schemas.openxmlformats.org/officeDocument/2006/relationships/hyperlink" Target="mailto:administrator@bethesdageorge.org.za" TargetMode="External"/><Relationship Id="rId27" Type="http://schemas.openxmlformats.org/officeDocument/2006/relationships/hyperlink" Target="mailto:admin@overstrandhospice.org.za" TargetMode="External"/><Relationship Id="rId30" Type="http://schemas.openxmlformats.org/officeDocument/2006/relationships/hyperlink" Target="http://www.barrydalehospice.org.za/" TargetMode="External"/><Relationship Id="rId35" Type="http://schemas.openxmlformats.org/officeDocument/2006/relationships/hyperlink" Target="http://www.helderberghospice.org.za/" TargetMode="External"/><Relationship Id="rId8" Type="http://schemas.openxmlformats.org/officeDocument/2006/relationships/hyperlink" Target="mailto:info@hospiceknysna.org.za" TargetMode="External"/><Relationship Id="rId3" Type="http://schemas.openxmlformats.org/officeDocument/2006/relationships/hyperlink" Target="mailto:sthelenahospice@telkomsa.net" TargetMode="External"/><Relationship Id="rId12" Type="http://schemas.openxmlformats.org/officeDocument/2006/relationships/hyperlink" Target="http://www.tygerberghospice.org/" TargetMode="External"/><Relationship Id="rId17" Type="http://schemas.openxmlformats.org/officeDocument/2006/relationships/hyperlink" Target="mailto:ceo@bethesdageorge.org.za" TargetMode="External"/><Relationship Id="rId25" Type="http://schemas.openxmlformats.org/officeDocument/2006/relationships/hyperlink" Target="mailto:fhospice@xsinet.co.za" TargetMode="External"/><Relationship Id="rId33" Type="http://schemas.openxmlformats.org/officeDocument/2006/relationships/hyperlink" Target="http://www.drakensteinpalliativehospice.org.za/" TargetMode="External"/><Relationship Id="rId38" Type="http://schemas.openxmlformats.org/officeDocument/2006/relationships/hyperlink" Target="http://www.livinghope.co.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4934-2792-4B8F-9C45-1D31BA3DD48A}">
  <dimension ref="A1:AM16"/>
  <sheetViews>
    <sheetView tabSelected="1" workbookViewId="0">
      <selection activeCell="A8" sqref="A8"/>
    </sheetView>
  </sheetViews>
  <sheetFormatPr defaultColWidth="19.44140625" defaultRowHeight="43.5" customHeight="1" x14ac:dyDescent="0.3"/>
  <cols>
    <col min="1" max="1" width="14.33203125" style="25" bestFit="1" customWidth="1"/>
    <col min="2" max="2" width="14.21875" style="25" bestFit="1" customWidth="1"/>
    <col min="3" max="3" width="34.44140625" style="25" customWidth="1"/>
    <col min="4" max="4" width="13" style="25" bestFit="1" customWidth="1"/>
    <col min="5" max="5" width="4.6640625" style="25" bestFit="1" customWidth="1"/>
    <col min="6" max="6" width="16.44140625" style="25" customWidth="1"/>
    <col min="7" max="7" width="29.5546875" style="25" customWidth="1"/>
    <col min="8" max="8" width="33.5546875" style="25" customWidth="1"/>
    <col min="9" max="9" width="14.33203125" style="25" customWidth="1"/>
    <col min="10" max="10" width="31.109375" style="25" customWidth="1"/>
    <col min="11" max="11" width="33.5546875" style="25" bestFit="1" customWidth="1"/>
    <col min="12" max="12" width="39.77734375" style="25" bestFit="1" customWidth="1"/>
    <col min="13" max="16384" width="19.44140625" style="25"/>
  </cols>
  <sheetData>
    <row r="1" spans="1:39" s="8" customFormat="1" ht="46.8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5" t="s">
        <v>133</v>
      </c>
      <c r="K1" s="5" t="s">
        <v>9</v>
      </c>
      <c r="L1" s="4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s="11" customFormat="1" ht="31.2" x14ac:dyDescent="0.3">
      <c r="A2" s="17">
        <v>1</v>
      </c>
      <c r="B2" s="13" t="s">
        <v>14</v>
      </c>
      <c r="C2" s="9" t="s">
        <v>15</v>
      </c>
      <c r="D2" s="12" t="s">
        <v>16</v>
      </c>
      <c r="E2" s="12">
        <v>1</v>
      </c>
      <c r="F2" s="12" t="s">
        <v>17</v>
      </c>
      <c r="G2" s="9" t="s">
        <v>13</v>
      </c>
      <c r="H2" s="9" t="s">
        <v>18</v>
      </c>
      <c r="I2" s="18" t="s">
        <v>19</v>
      </c>
      <c r="J2" s="19" t="s">
        <v>20</v>
      </c>
      <c r="K2" s="23" t="s">
        <v>20</v>
      </c>
      <c r="L2" s="23" t="s">
        <v>21</v>
      </c>
      <c r="M2" s="10"/>
      <c r="N2" s="10"/>
      <c r="O2" s="10"/>
      <c r="P2" s="10"/>
      <c r="Q2" s="10"/>
      <c r="R2" s="10"/>
      <c r="S2" s="10"/>
    </row>
    <row r="3" spans="1:39" s="11" customFormat="1" ht="31.2" x14ac:dyDescent="0.3">
      <c r="A3" s="17">
        <f t="shared" ref="A3:A16" si="0">A2+1</f>
        <v>2</v>
      </c>
      <c r="B3" s="13" t="s">
        <v>14</v>
      </c>
      <c r="C3" s="9" t="s">
        <v>22</v>
      </c>
      <c r="D3" s="12" t="s">
        <v>23</v>
      </c>
      <c r="E3" s="12">
        <v>4</v>
      </c>
      <c r="F3" s="12" t="s">
        <v>12</v>
      </c>
      <c r="G3" s="9" t="s">
        <v>24</v>
      </c>
      <c r="H3" s="9" t="s">
        <v>25</v>
      </c>
      <c r="I3" s="14" t="s">
        <v>26</v>
      </c>
      <c r="J3" s="20" t="s">
        <v>27</v>
      </c>
      <c r="K3" s="22" t="s">
        <v>28</v>
      </c>
      <c r="L3" s="22" t="s">
        <v>29</v>
      </c>
      <c r="M3" s="10"/>
      <c r="N3" s="10"/>
      <c r="O3" s="10"/>
      <c r="P3" s="10"/>
      <c r="Q3" s="10"/>
      <c r="R3" s="10"/>
      <c r="S3" s="10"/>
    </row>
    <row r="4" spans="1:39" s="11" customFormat="1" ht="31.2" x14ac:dyDescent="0.3">
      <c r="A4" s="17">
        <f t="shared" si="0"/>
        <v>3</v>
      </c>
      <c r="B4" s="13" t="s">
        <v>14</v>
      </c>
      <c r="C4" s="9" t="s">
        <v>30</v>
      </c>
      <c r="D4" s="12" t="s">
        <v>31</v>
      </c>
      <c r="E4" s="12">
        <v>2</v>
      </c>
      <c r="F4" s="12" t="s">
        <v>32</v>
      </c>
      <c r="G4" s="9" t="s">
        <v>33</v>
      </c>
      <c r="H4" s="9" t="s">
        <v>34</v>
      </c>
      <c r="I4" s="14" t="s">
        <v>35</v>
      </c>
      <c r="J4" s="16" t="s">
        <v>36</v>
      </c>
      <c r="K4" s="22" t="s">
        <v>37</v>
      </c>
      <c r="L4" s="22" t="s">
        <v>38</v>
      </c>
      <c r="M4" s="10"/>
      <c r="N4" s="10"/>
      <c r="O4" s="10"/>
      <c r="P4" s="10"/>
      <c r="Q4" s="10"/>
      <c r="R4" s="10"/>
      <c r="S4" s="10"/>
    </row>
    <row r="5" spans="1:39" s="11" customFormat="1" ht="78" x14ac:dyDescent="0.3">
      <c r="A5" s="17">
        <f t="shared" si="0"/>
        <v>4</v>
      </c>
      <c r="B5" s="13" t="s">
        <v>14</v>
      </c>
      <c r="C5" s="9" t="s">
        <v>39</v>
      </c>
      <c r="D5" s="12" t="s">
        <v>40</v>
      </c>
      <c r="E5" s="12">
        <v>5</v>
      </c>
      <c r="F5" s="12" t="s">
        <v>41</v>
      </c>
      <c r="G5" s="9" t="s">
        <v>42</v>
      </c>
      <c r="H5" s="9" t="s">
        <v>43</v>
      </c>
      <c r="I5" s="21" t="s">
        <v>44</v>
      </c>
      <c r="J5" s="20" t="s">
        <v>45</v>
      </c>
      <c r="K5" s="22" t="s">
        <v>45</v>
      </c>
      <c r="L5" s="23" t="s">
        <v>46</v>
      </c>
      <c r="M5" s="10"/>
      <c r="N5" s="10"/>
      <c r="O5" s="10"/>
      <c r="P5" s="10"/>
      <c r="Q5" s="10"/>
      <c r="R5" s="10"/>
      <c r="S5" s="10"/>
    </row>
    <row r="6" spans="1:39" s="11" customFormat="1" ht="43.5" customHeight="1" x14ac:dyDescent="0.3">
      <c r="A6" s="17">
        <f t="shared" si="0"/>
        <v>5</v>
      </c>
      <c r="B6" s="13" t="s">
        <v>14</v>
      </c>
      <c r="C6" s="9" t="s">
        <v>47</v>
      </c>
      <c r="D6" s="12" t="s">
        <v>48</v>
      </c>
      <c r="E6" s="12">
        <v>5</v>
      </c>
      <c r="F6" s="12" t="s">
        <v>11</v>
      </c>
      <c r="G6" s="9" t="s">
        <v>49</v>
      </c>
      <c r="H6" s="9" t="s">
        <v>50</v>
      </c>
      <c r="I6" s="14" t="s">
        <v>51</v>
      </c>
      <c r="J6" s="15"/>
      <c r="K6" s="22" t="s">
        <v>52</v>
      </c>
      <c r="L6" s="22" t="s">
        <v>53</v>
      </c>
      <c r="M6" s="10"/>
      <c r="N6" s="10"/>
      <c r="O6" s="10"/>
      <c r="P6" s="10"/>
      <c r="Q6" s="10"/>
      <c r="R6" s="10"/>
      <c r="S6" s="10"/>
    </row>
    <row r="7" spans="1:39" s="11" customFormat="1" ht="43.5" customHeight="1" x14ac:dyDescent="0.3">
      <c r="A7" s="17">
        <f t="shared" si="0"/>
        <v>6</v>
      </c>
      <c r="B7" s="13" t="s">
        <v>14</v>
      </c>
      <c r="C7" s="9" t="s">
        <v>54</v>
      </c>
      <c r="D7" s="12" t="s">
        <v>55</v>
      </c>
      <c r="E7" s="12">
        <v>4</v>
      </c>
      <c r="F7" s="12" t="s">
        <v>11</v>
      </c>
      <c r="G7" s="9" t="s">
        <v>56</v>
      </c>
      <c r="H7" s="9" t="s">
        <v>57</v>
      </c>
      <c r="I7" s="14" t="s">
        <v>58</v>
      </c>
      <c r="J7" s="15"/>
      <c r="K7" s="22" t="s">
        <v>59</v>
      </c>
      <c r="L7" s="22" t="s">
        <v>60</v>
      </c>
      <c r="M7" s="10"/>
      <c r="N7" s="10"/>
      <c r="O7" s="10"/>
      <c r="P7" s="10"/>
      <c r="Q7" s="10"/>
      <c r="R7" s="10"/>
      <c r="S7" s="10"/>
    </row>
    <row r="8" spans="1:39" s="11" customFormat="1" ht="43.5" customHeight="1" x14ac:dyDescent="0.3">
      <c r="A8" s="17">
        <f t="shared" si="0"/>
        <v>7</v>
      </c>
      <c r="B8" s="13" t="s">
        <v>14</v>
      </c>
      <c r="C8" s="9" t="s">
        <v>61</v>
      </c>
      <c r="D8" s="12" t="s">
        <v>62</v>
      </c>
      <c r="E8" s="12">
        <v>5</v>
      </c>
      <c r="F8" s="12" t="s">
        <v>63</v>
      </c>
      <c r="G8" s="9" t="s">
        <v>64</v>
      </c>
      <c r="H8" s="9" t="s">
        <v>65</v>
      </c>
      <c r="I8" s="14" t="s">
        <v>66</v>
      </c>
      <c r="J8" s="16" t="s">
        <v>67</v>
      </c>
      <c r="K8" s="23" t="s">
        <v>68</v>
      </c>
      <c r="L8" s="22" t="s">
        <v>69</v>
      </c>
      <c r="M8" s="10"/>
      <c r="N8" s="10"/>
      <c r="O8" s="10"/>
      <c r="P8" s="10"/>
      <c r="Q8" s="10"/>
      <c r="R8" s="10"/>
      <c r="S8" s="10"/>
    </row>
    <row r="9" spans="1:39" s="11" customFormat="1" ht="43.5" customHeight="1" x14ac:dyDescent="0.3">
      <c r="A9" s="17">
        <f t="shared" si="0"/>
        <v>8</v>
      </c>
      <c r="B9" s="13" t="s">
        <v>14</v>
      </c>
      <c r="C9" s="9" t="s">
        <v>70</v>
      </c>
      <c r="D9" s="12" t="s">
        <v>71</v>
      </c>
      <c r="E9" s="12">
        <v>1</v>
      </c>
      <c r="F9" s="12" t="s">
        <v>11</v>
      </c>
      <c r="G9" s="9" t="s">
        <v>72</v>
      </c>
      <c r="H9" s="9" t="s">
        <v>73</v>
      </c>
      <c r="I9" s="14" t="s">
        <v>74</v>
      </c>
      <c r="J9" s="16" t="s">
        <v>75</v>
      </c>
      <c r="K9" s="22" t="s">
        <v>75</v>
      </c>
      <c r="L9" s="22" t="s">
        <v>76</v>
      </c>
      <c r="M9" s="10"/>
      <c r="N9" s="10"/>
      <c r="O9" s="10"/>
      <c r="P9" s="10"/>
      <c r="Q9" s="10"/>
      <c r="R9" s="10"/>
      <c r="S9" s="10"/>
    </row>
    <row r="10" spans="1:39" s="11" customFormat="1" ht="43.5" customHeight="1" x14ac:dyDescent="0.3">
      <c r="A10" s="17">
        <f t="shared" si="0"/>
        <v>9</v>
      </c>
      <c r="B10" s="13" t="s">
        <v>14</v>
      </c>
      <c r="C10" s="9" t="s">
        <v>77</v>
      </c>
      <c r="D10" s="12" t="s">
        <v>78</v>
      </c>
      <c r="E10" s="12">
        <v>5</v>
      </c>
      <c r="F10" s="12" t="s">
        <v>79</v>
      </c>
      <c r="G10" s="9" t="s">
        <v>80</v>
      </c>
      <c r="H10" s="9" t="s">
        <v>81</v>
      </c>
      <c r="I10" s="14" t="s">
        <v>82</v>
      </c>
      <c r="J10" s="16" t="s">
        <v>83</v>
      </c>
      <c r="K10" s="22" t="s">
        <v>84</v>
      </c>
      <c r="L10" s="22" t="s">
        <v>85</v>
      </c>
      <c r="M10" s="10"/>
      <c r="N10" s="10"/>
      <c r="O10" s="10"/>
      <c r="P10" s="10"/>
      <c r="Q10" s="10"/>
      <c r="R10" s="10"/>
      <c r="S10" s="10"/>
    </row>
    <row r="11" spans="1:39" s="11" customFormat="1" ht="43.5" customHeight="1" x14ac:dyDescent="0.3">
      <c r="A11" s="17">
        <f t="shared" si="0"/>
        <v>10</v>
      </c>
      <c r="B11" s="13" t="s">
        <v>14</v>
      </c>
      <c r="C11" s="9" t="s">
        <v>86</v>
      </c>
      <c r="D11" s="12" t="s">
        <v>87</v>
      </c>
      <c r="E11" s="12">
        <v>4</v>
      </c>
      <c r="F11" s="12" t="s">
        <v>11</v>
      </c>
      <c r="G11" s="9" t="s">
        <v>88</v>
      </c>
      <c r="H11" s="9" t="s">
        <v>89</v>
      </c>
      <c r="I11" s="14" t="s">
        <v>90</v>
      </c>
      <c r="J11" s="20" t="s">
        <v>91</v>
      </c>
      <c r="K11" s="23" t="s">
        <v>92</v>
      </c>
      <c r="L11" s="22" t="s">
        <v>93</v>
      </c>
      <c r="M11" s="10"/>
      <c r="N11" s="10"/>
      <c r="O11" s="10"/>
      <c r="P11" s="10"/>
      <c r="Q11" s="10"/>
      <c r="R11" s="10"/>
      <c r="S11" s="10"/>
    </row>
    <row r="12" spans="1:39" s="11" customFormat="1" ht="43.5" customHeight="1" x14ac:dyDescent="0.3">
      <c r="A12" s="17">
        <f t="shared" si="0"/>
        <v>11</v>
      </c>
      <c r="B12" s="13" t="s">
        <v>14</v>
      </c>
      <c r="C12" s="9" t="s">
        <v>94</v>
      </c>
      <c r="D12" s="12" t="s">
        <v>95</v>
      </c>
      <c r="E12" s="12">
        <v>4</v>
      </c>
      <c r="F12" s="12" t="s">
        <v>96</v>
      </c>
      <c r="G12" s="9" t="s">
        <v>97</v>
      </c>
      <c r="H12" s="9" t="s">
        <v>98</v>
      </c>
      <c r="I12" s="14" t="s">
        <v>99</v>
      </c>
      <c r="J12" s="15"/>
      <c r="K12" s="23" t="s">
        <v>100</v>
      </c>
      <c r="L12" s="22" t="s">
        <v>101</v>
      </c>
      <c r="M12" s="10"/>
      <c r="N12" s="10"/>
      <c r="O12" s="10"/>
      <c r="P12" s="10"/>
      <c r="Q12" s="10"/>
      <c r="R12" s="10"/>
      <c r="S12" s="10"/>
    </row>
    <row r="13" spans="1:39" s="11" customFormat="1" ht="43.5" customHeight="1" x14ac:dyDescent="0.3">
      <c r="A13" s="17">
        <f t="shared" si="0"/>
        <v>12</v>
      </c>
      <c r="B13" s="13" t="s">
        <v>14</v>
      </c>
      <c r="C13" s="9" t="s">
        <v>102</v>
      </c>
      <c r="D13" s="12" t="s">
        <v>103</v>
      </c>
      <c r="E13" s="12">
        <v>2</v>
      </c>
      <c r="F13" s="12" t="s">
        <v>11</v>
      </c>
      <c r="G13" s="9" t="s">
        <v>104</v>
      </c>
      <c r="H13" s="9" t="s">
        <v>105</v>
      </c>
      <c r="I13" s="21" t="s">
        <v>106</v>
      </c>
      <c r="J13" s="20" t="s">
        <v>107</v>
      </c>
      <c r="K13" s="22" t="s">
        <v>107</v>
      </c>
      <c r="L13" s="22" t="s">
        <v>108</v>
      </c>
      <c r="M13" s="10"/>
      <c r="N13" s="10"/>
      <c r="O13" s="10"/>
      <c r="P13" s="10"/>
      <c r="Q13" s="10"/>
      <c r="R13" s="10"/>
      <c r="S13" s="10"/>
    </row>
    <row r="14" spans="1:39" s="11" customFormat="1" ht="43.5" customHeight="1" x14ac:dyDescent="0.3">
      <c r="A14" s="17">
        <f t="shared" si="0"/>
        <v>13</v>
      </c>
      <c r="B14" s="13" t="s">
        <v>14</v>
      </c>
      <c r="C14" s="9" t="s">
        <v>109</v>
      </c>
      <c r="D14" s="12" t="s">
        <v>110</v>
      </c>
      <c r="E14" s="12">
        <v>4</v>
      </c>
      <c r="F14" s="12" t="s">
        <v>111</v>
      </c>
      <c r="G14" s="9" t="s">
        <v>112</v>
      </c>
      <c r="H14" s="9" t="s">
        <v>113</v>
      </c>
      <c r="I14" s="14" t="s">
        <v>114</v>
      </c>
      <c r="J14" s="16" t="s">
        <v>115</v>
      </c>
      <c r="K14" s="22" t="s">
        <v>116</v>
      </c>
      <c r="L14" s="22" t="s">
        <v>117</v>
      </c>
      <c r="M14" s="10"/>
      <c r="N14" s="10"/>
      <c r="O14" s="10"/>
      <c r="P14" s="10"/>
      <c r="Q14" s="10"/>
      <c r="R14" s="10"/>
      <c r="S14" s="10"/>
    </row>
    <row r="15" spans="1:39" s="11" customFormat="1" ht="43.5" customHeight="1" x14ac:dyDescent="0.3">
      <c r="A15" s="17">
        <f t="shared" si="0"/>
        <v>14</v>
      </c>
      <c r="B15" s="13" t="s">
        <v>14</v>
      </c>
      <c r="C15" s="9" t="s">
        <v>118</v>
      </c>
      <c r="D15" s="12" t="s">
        <v>119</v>
      </c>
      <c r="E15" s="12">
        <v>4</v>
      </c>
      <c r="F15" s="12" t="s">
        <v>11</v>
      </c>
      <c r="G15" s="9" t="s">
        <v>120</v>
      </c>
      <c r="H15" s="9" t="s">
        <v>121</v>
      </c>
      <c r="I15" s="14" t="s">
        <v>122</v>
      </c>
      <c r="J15" s="16" t="s">
        <v>123</v>
      </c>
      <c r="K15" s="22" t="s">
        <v>123</v>
      </c>
      <c r="L15" s="22" t="s">
        <v>124</v>
      </c>
      <c r="M15" s="10"/>
      <c r="N15" s="10"/>
      <c r="O15" s="10"/>
      <c r="P15" s="10"/>
      <c r="Q15" s="10"/>
      <c r="R15" s="10"/>
      <c r="S15" s="10"/>
    </row>
    <row r="16" spans="1:39" s="11" customFormat="1" ht="43.5" customHeight="1" thickBot="1" x14ac:dyDescent="0.35">
      <c r="A16" s="17">
        <f t="shared" si="0"/>
        <v>15</v>
      </c>
      <c r="B16" s="13" t="s">
        <v>14</v>
      </c>
      <c r="C16" s="9" t="s">
        <v>125</v>
      </c>
      <c r="D16" s="12" t="s">
        <v>126</v>
      </c>
      <c r="E16" s="12">
        <v>4</v>
      </c>
      <c r="F16" s="12" t="s">
        <v>11</v>
      </c>
      <c r="G16" s="9" t="s">
        <v>127</v>
      </c>
      <c r="H16" s="9" t="s">
        <v>128</v>
      </c>
      <c r="I16" s="14" t="s">
        <v>129</v>
      </c>
      <c r="J16" s="24" t="s">
        <v>130</v>
      </c>
      <c r="K16" s="22" t="s">
        <v>131</v>
      </c>
      <c r="L16" s="22" t="s">
        <v>132</v>
      </c>
      <c r="M16" s="10"/>
      <c r="N16" s="10"/>
      <c r="O16" s="10"/>
      <c r="P16" s="10"/>
      <c r="Q16" s="10"/>
      <c r="R16" s="10"/>
      <c r="S16" s="10"/>
    </row>
  </sheetData>
  <hyperlinks>
    <hyperlink ref="K8" r:id="rId1" xr:uid="{DB1E4EFF-F9B5-487D-83D4-B6C2D91C09B2}"/>
    <hyperlink ref="J5" r:id="rId2" xr:uid="{938CA62A-4540-4238-B03B-3F85C107310F}"/>
    <hyperlink ref="J14" r:id="rId3" xr:uid="{EE1C2248-7514-4235-BD7E-981A2F1A9899}"/>
    <hyperlink ref="J8" r:id="rId4" xr:uid="{2DCCD116-875A-47A5-8BAB-E3958D69B209}"/>
    <hyperlink ref="J13" r:id="rId5" xr:uid="{FF0836CB-BF0A-4ABE-8393-4CB48272DF18}"/>
    <hyperlink ref="J16" r:id="rId6" xr:uid="{489143E5-0F7B-482F-8AE4-35A4F039F4B6}"/>
    <hyperlink ref="J4" r:id="rId7" xr:uid="{3A6B5FC1-9524-449F-9BA1-52FCD9C7C229}"/>
    <hyperlink ref="J10" r:id="rId8" xr:uid="{C3324F8D-6636-4C42-B820-F3A120F74D9F}"/>
    <hyperlink ref="J2" r:id="rId9" xr:uid="{2E01F5E9-576E-4294-8528-88CE710DDEF9}"/>
    <hyperlink ref="L5" r:id="rId10" xr:uid="{92997FC3-E456-4A8E-9873-5EE25DC42A16}"/>
    <hyperlink ref="K16" r:id="rId11" xr:uid="{45FE5CE4-96B5-4C16-9BE6-737E8310E1C6}"/>
    <hyperlink ref="L16" r:id="rId12" xr:uid="{FBF1390C-3853-4815-8F2C-AC8CFB2A84DB}"/>
    <hyperlink ref="K9" r:id="rId13" xr:uid="{93F81630-B30E-49C3-82ED-257C05206C77}"/>
    <hyperlink ref="K11" r:id="rId14" xr:uid="{AD0DA0BC-F75E-4D91-85F2-9BF4C336F3DB}"/>
    <hyperlink ref="K5" r:id="rId15" xr:uid="{DD4866EF-830D-419D-BD2E-E35BCF063E1A}"/>
    <hyperlink ref="K15" r:id="rId16" xr:uid="{9201D674-D87B-4B5E-8E69-2A7FD945AD0C}"/>
    <hyperlink ref="J3" r:id="rId17" xr:uid="{DB2CEFF1-544B-44EE-822D-FDC1B6399021}"/>
    <hyperlink ref="J9" r:id="rId18" xr:uid="{5209EF38-C79C-4FA2-9849-69C439377EFC}"/>
    <hyperlink ref="J11" r:id="rId19" xr:uid="{26F7653F-421D-4994-83E8-E42F4902723C}"/>
    <hyperlink ref="J15" r:id="rId20" xr:uid="{D613D30A-0047-4099-8429-6DF462C9DF8F}"/>
    <hyperlink ref="K2" r:id="rId21" xr:uid="{48090AA5-AB98-4315-B915-F8B73EEE03E0}"/>
    <hyperlink ref="K3" r:id="rId22" xr:uid="{B3137F48-CA37-480A-89BF-E663BAAB11AC}"/>
    <hyperlink ref="K4" r:id="rId23" xr:uid="{EA9862D6-737E-472C-BF28-4B20ECC8A6B9}"/>
    <hyperlink ref="K6" r:id="rId24" xr:uid="{B41AFF40-FC11-4308-9930-5079EB68F628}"/>
    <hyperlink ref="K7" r:id="rId25" xr:uid="{E3FF9819-1EA2-46E1-8382-6ECF0D6F3230}"/>
    <hyperlink ref="K10" r:id="rId26" xr:uid="{8C60EBEF-1051-4CB2-B9F8-0A6CCC2DA491}"/>
    <hyperlink ref="K12" r:id="rId27" xr:uid="{86C2DED7-F9CE-48C9-91ED-E931E02C8ABB}"/>
    <hyperlink ref="K13" r:id="rId28" xr:uid="{557386D8-B534-4CE4-9B16-F703B58722F0}"/>
    <hyperlink ref="K14" r:id="rId29" xr:uid="{580FF1E0-7BDC-44F7-BDB2-054E9B1720F5}"/>
    <hyperlink ref="L2" r:id="rId30" xr:uid="{E2314695-A620-47FE-886D-BDBE361DA8C6}"/>
    <hyperlink ref="L3" r:id="rId31" xr:uid="{B1537AD5-CFA5-4D31-A98C-9D0D28C37E1A}"/>
    <hyperlink ref="L4" r:id="rId32" xr:uid="{29683CAF-F69F-4D19-86F4-79592DB305F3}"/>
    <hyperlink ref="L6" r:id="rId33" xr:uid="{D05CF2BF-5022-41F9-9BE3-BAF2AA01B345}"/>
    <hyperlink ref="L7" r:id="rId34" xr:uid="{B8B77B10-FB0A-4B6F-8DA2-2CE312E9B6DD}"/>
    <hyperlink ref="L8" r:id="rId35" xr:uid="{F1F33C7D-7F1F-406D-BB0F-33E4058887E7}"/>
    <hyperlink ref="L9" r:id="rId36" xr:uid="{0E90D47A-CE99-46E0-89B3-ACE6F2872A9F}"/>
    <hyperlink ref="L10" r:id="rId37" xr:uid="{F8287CD5-CF63-4995-BB52-0147395AC5C6}"/>
    <hyperlink ref="L11" r:id="rId38" xr:uid="{2FE72C37-9FBD-40CD-9442-27B5C66BEFEA}"/>
    <hyperlink ref="L12" r:id="rId39" xr:uid="{1F575847-D3CB-43D6-AB8E-A0FA48B015EE}"/>
    <hyperlink ref="L13" r:id="rId40" xr:uid="{EA33931F-30CD-4041-A98F-F0A2A1FD273E}"/>
    <hyperlink ref="L14" r:id="rId41" xr:uid="{FB0AFE7D-00C8-4706-ADBD-1CA1B87CD683}"/>
    <hyperlink ref="L15" r:id="rId42" xr:uid="{CD92247F-6734-4BF6-837B-9ECD88F2A8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Cyndie Elliott</dc:creator>
  <cp:lastModifiedBy>Cyndie Elliott</cp:lastModifiedBy>
  <dcterms:created xsi:type="dcterms:W3CDTF">2026-03-16T09:06:44Z</dcterms:created>
  <dcterms:modified xsi:type="dcterms:W3CDTF">2026-03-18T10:32:09Z</dcterms:modified>
</cp:coreProperties>
</file>